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Y:\Direction\CA DELIBERATIONS DRH\2025_12_16\Dialogue stratégique campagne emplois 2026\"/>
    </mc:Choice>
  </mc:AlternateContent>
  <xr:revisionPtr revIDLastSave="0" documentId="13_ncr:1_{9B385174-A8CD-4F47-A94D-7869406FE1E1}" xr6:coauthVersionLast="47" xr6:coauthVersionMax="47" xr10:uidLastSave="{00000000-0000-0000-0000-000000000000}"/>
  <bookViews>
    <workbookView xWindow="28680" yWindow="-120" windowWidth="29040" windowHeight="15720" xr2:uid="{00000000-000D-0000-FFFF-FFFF00000000}"/>
  </bookViews>
  <sheets>
    <sheet name="Feuil1" sheetId="1" r:id="rId1"/>
  </sheets>
  <definedNames>
    <definedName name="_xlnm.Print_Area" localSheetId="0">Feuil1!$A$1:$K$24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14" i="1" l="1"/>
  <c r="I14" i="1"/>
  <c r="K7" i="1"/>
  <c r="K8" i="1"/>
  <c r="K9" i="1"/>
  <c r="K10" i="1"/>
  <c r="K11" i="1"/>
  <c r="K12" i="1"/>
  <c r="K13" i="1"/>
  <c r="K6" i="1"/>
  <c r="K14" i="1" l="1"/>
</calcChain>
</file>

<file path=xl/sharedStrings.xml><?xml version="1.0" encoding="utf-8"?>
<sst xmlns="http://schemas.openxmlformats.org/spreadsheetml/2006/main" count="77" uniqueCount="42">
  <si>
    <t>Codif.</t>
  </si>
  <si>
    <t>Affectation</t>
  </si>
  <si>
    <t>Domaine</t>
  </si>
  <si>
    <t xml:space="preserve">Cat. </t>
  </si>
  <si>
    <t>BAP</t>
  </si>
  <si>
    <t>Corps</t>
  </si>
  <si>
    <t>Emploi-type</t>
  </si>
  <si>
    <t>Unistra</t>
  </si>
  <si>
    <t>Scolarité</t>
  </si>
  <si>
    <t>J</t>
  </si>
  <si>
    <t>B</t>
  </si>
  <si>
    <t>TECH</t>
  </si>
  <si>
    <t>A</t>
  </si>
  <si>
    <t>ASI</t>
  </si>
  <si>
    <t>Assistant-e en gestion administrative (profil scolarité)</t>
  </si>
  <si>
    <t>IGE</t>
  </si>
  <si>
    <t>Total</t>
  </si>
  <si>
    <t>Filière AENES</t>
  </si>
  <si>
    <t>SAENES</t>
  </si>
  <si>
    <r>
      <t xml:space="preserve">Autorisation d'ouverture au concours </t>
    </r>
    <r>
      <rPr>
        <b/>
        <sz val="14"/>
        <color theme="1"/>
        <rFont val="Unistra A"/>
      </rPr>
      <t>interne/externe</t>
    </r>
    <r>
      <rPr>
        <sz val="14"/>
        <color theme="1"/>
        <rFont val="Unistra A"/>
      </rPr>
      <t xml:space="preserve"> SAENES non affecté</t>
    </r>
  </si>
  <si>
    <t xml:space="preserve">Total </t>
  </si>
  <si>
    <t>Modalité</t>
  </si>
  <si>
    <t>CNA</t>
  </si>
  <si>
    <r>
      <t xml:space="preserve">Autorisation d'ouverture au concours </t>
    </r>
    <r>
      <rPr>
        <b/>
        <sz val="14"/>
        <color theme="1"/>
        <rFont val="Unistra A"/>
      </rPr>
      <t>externe</t>
    </r>
    <r>
      <rPr>
        <sz val="14"/>
        <color theme="1"/>
        <rFont val="Unistra A"/>
      </rPr>
      <t xml:space="preserve"> ASI non affecté</t>
    </r>
  </si>
  <si>
    <r>
      <t xml:space="preserve">Autorisation d'ouverture au concours </t>
    </r>
    <r>
      <rPr>
        <b/>
        <sz val="14"/>
        <color theme="1"/>
        <rFont val="Unistra A"/>
      </rPr>
      <t xml:space="preserve">interne/externe </t>
    </r>
    <r>
      <rPr>
        <sz val="14"/>
        <color theme="1"/>
        <rFont val="Unistra A"/>
      </rPr>
      <t>TECH non affecté</t>
    </r>
  </si>
  <si>
    <t>Mesure proposée pour la rentrée 2026</t>
  </si>
  <si>
    <t>Synthèse des concours non affectés - Dialogue stratégique - préparation rentrée universitaire 2026</t>
  </si>
  <si>
    <t>Gestion administrative</t>
  </si>
  <si>
    <r>
      <t xml:space="preserve">Autorisation d'ouverture au concours </t>
    </r>
    <r>
      <rPr>
        <b/>
        <sz val="14"/>
        <color theme="1"/>
        <rFont val="Unistra A"/>
      </rPr>
      <t>interne</t>
    </r>
    <r>
      <rPr>
        <sz val="14"/>
        <color theme="1"/>
        <rFont val="Unistra A"/>
      </rPr>
      <t xml:space="preserve"> ASI non affecté</t>
    </r>
  </si>
  <si>
    <t>Technicien-ne en formation et en orientation-insertion professionnelle</t>
  </si>
  <si>
    <t>Chargé-e de la gestion administrative et de l'aide au pilotage opérationnel</t>
  </si>
  <si>
    <t>Assistant-e en gestion administrative</t>
  </si>
  <si>
    <t xml:space="preserve">Technicien-ne en gestion administrative </t>
  </si>
  <si>
    <r>
      <t xml:space="preserve">Autorisation d'ouverture au concours </t>
    </r>
    <r>
      <rPr>
        <b/>
        <sz val="14"/>
        <color theme="1"/>
        <rFont val="Unistra A"/>
      </rPr>
      <t>interne</t>
    </r>
    <r>
      <rPr>
        <sz val="14"/>
        <color theme="1"/>
        <rFont val="Unistra A"/>
      </rPr>
      <t xml:space="preserve"> IGE non affecté</t>
    </r>
  </si>
  <si>
    <t>interne</t>
  </si>
  <si>
    <t>externe</t>
  </si>
  <si>
    <t>Gestion financière et comptable</t>
  </si>
  <si>
    <t>Assistant-e en gestion financière et comptable</t>
  </si>
  <si>
    <t>Gestionnaire financier-ère et comptable</t>
  </si>
  <si>
    <r>
      <t xml:space="preserve">Autorisation d'ouverture au concours </t>
    </r>
    <r>
      <rPr>
        <b/>
        <sz val="14"/>
        <color theme="1"/>
        <rFont val="Unistra A"/>
      </rPr>
      <t>interne</t>
    </r>
    <r>
      <rPr>
        <sz val="14"/>
        <color theme="1"/>
        <rFont val="Unistra A"/>
      </rPr>
      <t xml:space="preserve"> TECH non affecté</t>
    </r>
  </si>
  <si>
    <r>
      <t xml:space="preserve">Autorisation d'ouverture au concours </t>
    </r>
    <r>
      <rPr>
        <b/>
        <sz val="14"/>
        <color theme="1"/>
        <rFont val="Unistra A"/>
      </rPr>
      <t>interne/externe ASI</t>
    </r>
    <r>
      <rPr>
        <sz val="14"/>
        <color theme="1"/>
        <rFont val="Unistra A"/>
      </rPr>
      <t xml:space="preserve"> non affecté</t>
    </r>
  </si>
  <si>
    <t>La notion de concours non affecté correspond à la publication d’un profil compatible avec plusieurs affectations cibles. 
Cas 1 : si le lauréat ou la lauréate d’un concours non affecté relève déjà du corps du concours et est rémunéré sur crédits Etat, il est admis qu’il ou elle est maintenu.e sur son poste dans son affectation antérieure.
Cas 2 : si le lauréat ou la lauréate d’un concours non affecté relève déjà du corps du concours et est rémunéré hors crédits Etat, il ou elle sera réaffecté.e sur un emploi et dans une affectation cible du concours. 
Cas 3 : si le lauréat ou la lauréate d’un concours non affecté relève d’un autre corps que le corps du concours, il ou elle sera réaffecté.e sur un emploi et dans une affectation cible du concours.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</si>
</sst>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14"/>
      <name val="Unistra A"/>
    </font>
    <font>
      <sz val="11"/>
      <color theme="1"/>
      <name val="Unistra A"/>
    </font>
    <font>
      <sz val="12"/>
      <color theme="1"/>
      <name val="Unistra A"/>
    </font>
    <font>
      <b/>
      <sz val="12"/>
      <color theme="1"/>
      <name val="Unistra A"/>
    </font>
    <font>
      <sz val="14"/>
      <color theme="1"/>
      <name val="Unistra A"/>
    </font>
    <font>
      <b/>
      <sz val="14"/>
      <color theme="1"/>
      <name val="Unistra A"/>
    </font>
    <font>
      <sz val="16"/>
      <name val="Unistra A"/>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1">
    <xf numFmtId="0" fontId="0" fillId="0" borderId="0" xfId="0"/>
    <xf numFmtId="0" fontId="3" fillId="0" borderId="0" xfId="0" applyFont="1"/>
    <xf numFmtId="0" fontId="4" fillId="0" borderId="0" xfId="0" applyFont="1"/>
    <xf numFmtId="0" fontId="6" fillId="0" borderId="0" xfId="0" applyFont="1"/>
    <xf numFmtId="0" fontId="5" fillId="0" borderId="0" xfId="0" applyFont="1" applyAlignment="1">
      <alignment vertical="center"/>
    </xf>
    <xf numFmtId="0" fontId="7" fillId="4" borderId="3" xfId="0" applyFont="1" applyFill="1" applyBorder="1" applyAlignment="1">
      <alignment horizontal="center" vertical="center"/>
    </xf>
    <xf numFmtId="0" fontId="7" fillId="4" borderId="4" xfId="0" applyFont="1" applyFill="1" applyBorder="1" applyAlignment="1">
      <alignment horizontal="center" vertical="center"/>
    </xf>
    <xf numFmtId="0" fontId="6" fillId="0" borderId="6"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7" fillId="0" borderId="7" xfId="0" applyFont="1" applyBorder="1" applyAlignment="1">
      <alignment horizontal="center" vertical="center" wrapText="1"/>
    </xf>
    <xf numFmtId="0" fontId="6"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2" xfId="0" applyFont="1" applyFill="1" applyBorder="1" applyAlignment="1">
      <alignment vertical="center" wrapText="1"/>
    </xf>
    <xf numFmtId="0" fontId="7" fillId="4" borderId="8" xfId="0" applyFont="1" applyFill="1" applyBorder="1" applyAlignment="1">
      <alignment horizontal="center" vertical="center"/>
    </xf>
    <xf numFmtId="0" fontId="7" fillId="4" borderId="1" xfId="0" applyFont="1" applyFill="1" applyBorder="1" applyAlignment="1">
      <alignment horizontal="center" vertical="center"/>
    </xf>
    <xf numFmtId="0" fontId="1" fillId="4" borderId="1" xfId="0" applyFont="1" applyFill="1" applyBorder="1"/>
    <xf numFmtId="0" fontId="7" fillId="4" borderId="1" xfId="0" applyFont="1" applyFill="1" applyBorder="1" applyAlignment="1">
      <alignment vertical="center" wrapText="1"/>
    </xf>
    <xf numFmtId="0" fontId="7" fillId="4" borderId="9" xfId="0" applyFont="1" applyFill="1" applyBorder="1" applyAlignment="1">
      <alignment horizontal="center" vertical="center" wrapText="1"/>
    </xf>
    <xf numFmtId="0" fontId="5" fillId="4" borderId="5" xfId="0" applyFont="1" applyFill="1" applyBorder="1" applyAlignment="1">
      <alignment horizontal="center" vertical="center"/>
    </xf>
    <xf numFmtId="0" fontId="2" fillId="2" borderId="0" xfId="0" applyFont="1" applyFill="1" applyAlignment="1">
      <alignment horizontal="center" vertical="center"/>
    </xf>
    <xf numFmtId="0" fontId="7" fillId="4" borderId="2" xfId="0" applyFont="1" applyFill="1" applyBorder="1" applyAlignment="1">
      <alignment horizontal="center"/>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0"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cellXfs>
  <cellStyles count="1">
    <cellStyle name="Normal" xfId="0" builtinId="0"/>
  </cellStyles>
  <dxfs count="27">
    <dxf>
      <font>
        <b/>
        <i val="0"/>
        <strike val="0"/>
        <condense val="0"/>
        <extend val="0"/>
        <outline val="0"/>
        <shadow val="0"/>
        <u val="none"/>
        <vertAlign val="baseline"/>
        <sz val="14"/>
        <color theme="1"/>
        <name val="Unistra A"/>
        <scheme val="none"/>
      </font>
      <fill>
        <patternFill patternType="solid">
          <fgColor indexed="64"/>
          <bgColor theme="4" tint="0.59999389629810485"/>
        </patternFill>
      </fill>
      <alignment horizontal="center" vertical="center" textRotation="0" wrapText="1" indent="0" justifyLastLine="0" shrinkToFit="0" readingOrder="0"/>
      <border diagonalUp="0" diagonalDown="0" outline="0">
        <left style="thin">
          <color indexed="64"/>
        </left>
        <right/>
        <top style="thin">
          <color indexed="64"/>
        </top>
        <bottom/>
      </border>
    </dxf>
    <dxf>
      <border diagonalUp="0" diagonalDown="0">
        <left style="thin">
          <color indexed="64"/>
        </left>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Unistra A"/>
        <scheme val="none"/>
      </font>
      <fill>
        <patternFill patternType="solid">
          <fgColor indexed="64"/>
          <bgColor theme="4" tint="0.5999938962981048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Unistra A"/>
        <scheme val="none"/>
      </font>
      <fill>
        <patternFill patternType="solid">
          <fgColor indexed="64"/>
          <bgColor theme="4" tint="0.5999938962981048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Unistra A"/>
        <scheme val="none"/>
      </font>
      <fill>
        <patternFill patternType="solid">
          <fgColor indexed="64"/>
          <bgColor theme="4" tint="0.5999938962981048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fill>
        <patternFill patternType="solid">
          <fgColor indexed="64"/>
          <bgColor theme="4" tint="0.59999389629810485"/>
        </patternFill>
      </fill>
      <border diagonalUp="0" diagonalDown="0" outline="0">
        <left style="thin">
          <color indexed="64"/>
        </left>
        <right style="thin">
          <color indexed="64"/>
        </right>
        <top style="thin">
          <color indexed="64"/>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Unistra A"/>
        <scheme val="none"/>
      </font>
      <fill>
        <patternFill patternType="solid">
          <fgColor indexed="64"/>
          <bgColor theme="4" tint="0.5999938962981048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Unistra A"/>
        <scheme val="none"/>
      </font>
      <fill>
        <patternFill patternType="solid">
          <fgColor indexed="64"/>
          <bgColor theme="4" tint="0.5999938962981048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fill>
        <patternFill patternType="solid">
          <fgColor indexed="64"/>
          <bgColor theme="4" tint="0.59999389629810485"/>
        </patternFill>
      </fill>
      <border diagonalUp="0" diagonalDown="0" outline="0">
        <left style="thin">
          <color indexed="64"/>
        </left>
        <right style="thin">
          <color indexed="64"/>
        </right>
        <top style="thin">
          <color indexed="64"/>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Unistra A"/>
        <scheme val="none"/>
      </font>
      <fill>
        <patternFill patternType="solid">
          <fgColor indexed="64"/>
          <bgColor theme="4" tint="0.5999938962981048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Unistra A"/>
        <scheme val="none"/>
      </font>
      <fill>
        <patternFill patternType="solid">
          <fgColor indexed="64"/>
          <bgColor theme="4" tint="0.5999938962981048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Unistra A"/>
        <scheme val="none"/>
      </font>
      <fill>
        <patternFill patternType="solid">
          <fgColor indexed="64"/>
          <bgColor theme="4" tint="0.59999389629810485"/>
        </patternFill>
      </fill>
      <alignment horizontal="center" vertical="center" textRotation="0" wrapText="0" indent="0" justifyLastLine="0" shrinkToFit="0" readingOrder="0"/>
      <border diagonalUp="0" diagonalDown="0" outline="0">
        <left/>
        <right style="thin">
          <color indexed="64"/>
        </right>
        <top style="thin">
          <color indexed="64"/>
        </top>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font>
        <b/>
      </font>
      <fill>
        <patternFill patternType="solid">
          <fgColor indexed="64"/>
          <bgColor theme="4" tint="0.59999389629810485"/>
        </patternFill>
      </fill>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i val="0"/>
        <strike val="0"/>
        <condense val="0"/>
        <extend val="0"/>
        <outline val="0"/>
        <shadow val="0"/>
        <u val="none"/>
        <vertAlign val="baseline"/>
        <sz val="14"/>
        <color theme="1"/>
        <name val="Unistra A"/>
        <scheme val="none"/>
      </font>
      <fill>
        <patternFill patternType="solid">
          <fgColor indexed="64"/>
          <bgColor theme="4" tint="0.59999389629810485"/>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au2" displayName="Tableau2" ref="A5:K14" totalsRowCount="1" headerRowDxfId="26" totalsRowDxfId="23" headerRowBorderDxfId="25" tableBorderDxfId="24" totalsRowBorderDxfId="22">
  <autoFilter ref="A5:K13" xr:uid="{00000000-0009-0000-0100-000002000000}"/>
  <tableColumns count="11">
    <tableColumn id="1" xr3:uid="{00000000-0010-0000-0000-000001000000}" name="Codif." totalsRowLabel="Total" dataDxfId="21" totalsRowDxfId="20"/>
    <tableColumn id="2" xr3:uid="{00000000-0010-0000-0000-000002000000}" name="Affectation" dataDxfId="19" totalsRowDxfId="18"/>
    <tableColumn id="3" xr3:uid="{00000000-0010-0000-0000-000003000000}" name="Domaine" dataDxfId="17" totalsRowDxfId="16"/>
    <tableColumn id="4" xr3:uid="{00000000-0010-0000-0000-000004000000}" name="BAP" dataDxfId="15" totalsRowDxfId="14"/>
    <tableColumn id="5" xr3:uid="{00000000-0010-0000-0000-000005000000}" name="Cat. " dataDxfId="13" totalsRowDxfId="12"/>
    <tableColumn id="6" xr3:uid="{00000000-0010-0000-0000-000006000000}" name="Corps" dataDxfId="11" totalsRowDxfId="10"/>
    <tableColumn id="7" xr3:uid="{00000000-0010-0000-0000-000007000000}" name="Emploi-type" dataDxfId="9" totalsRowDxfId="8"/>
    <tableColumn id="8" xr3:uid="{00000000-0010-0000-0000-000008000000}" name="Mesure proposée pour la rentrée 2026" dataDxfId="7" totalsRowDxfId="6"/>
    <tableColumn id="9" xr3:uid="{00000000-0010-0000-0000-000009000000}" name="interne" totalsRowFunction="sum" dataDxfId="5" totalsRowDxfId="4"/>
    <tableColumn id="10" xr3:uid="{00000000-0010-0000-0000-00000A000000}" name="externe" totalsRowFunction="sum" dataDxfId="3" totalsRowDxfId="2"/>
    <tableColumn id="11" xr3:uid="{00000000-0010-0000-0000-00000B000000}" name="Total " totalsRowFunction="sum" dataDxfId="1" totalsRowDxfId="0">
      <calculatedColumnFormula>I6+J6</calculatedColumnFormula>
    </tableColumn>
  </tableColumns>
  <tableStyleInfo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3"/>
  <sheetViews>
    <sheetView showGridLines="0" tabSelected="1" zoomScaleNormal="100" workbookViewId="0">
      <selection activeCell="C32" sqref="C32"/>
    </sheetView>
  </sheetViews>
  <sheetFormatPr baseColWidth="10" defaultColWidth="11.453125" defaultRowHeight="15" x14ac:dyDescent="0.4"/>
  <cols>
    <col min="1" max="1" width="11" style="1" customWidth="1"/>
    <col min="2" max="2" width="18.54296875" style="1" customWidth="1"/>
    <col min="3" max="3" width="32.453125" style="1" bestFit="1" customWidth="1"/>
    <col min="4" max="6" width="10.7265625" style="1" customWidth="1"/>
    <col min="7" max="7" width="44.1796875" style="1" customWidth="1"/>
    <col min="8" max="8" width="48" style="1" customWidth="1"/>
    <col min="9" max="9" width="13.26953125" style="1" bestFit="1" customWidth="1"/>
    <col min="10" max="10" width="14.1796875" style="1" bestFit="1" customWidth="1"/>
    <col min="11" max="16384" width="11.453125" style="1"/>
  </cols>
  <sheetData>
    <row r="1" spans="1:15" ht="19" x14ac:dyDescent="0.4">
      <c r="A1" s="20" t="s">
        <v>26</v>
      </c>
      <c r="B1" s="20"/>
      <c r="C1" s="20"/>
      <c r="D1" s="20"/>
      <c r="E1" s="20"/>
      <c r="F1" s="20"/>
      <c r="G1" s="20"/>
      <c r="H1" s="20"/>
      <c r="I1" s="20"/>
      <c r="J1" s="20"/>
      <c r="K1" s="20"/>
    </row>
    <row r="4" spans="1:15" ht="19" x14ac:dyDescent="0.5">
      <c r="A4" s="2"/>
      <c r="B4" s="2"/>
      <c r="C4" s="2"/>
      <c r="D4" s="2"/>
      <c r="E4" s="2"/>
      <c r="F4" s="2"/>
      <c r="G4" s="2"/>
      <c r="H4" s="2"/>
      <c r="I4" s="21" t="s">
        <v>21</v>
      </c>
      <c r="J4" s="21"/>
      <c r="K4" s="4"/>
      <c r="L4" s="2"/>
      <c r="M4" s="2"/>
      <c r="N4" s="2"/>
      <c r="O4" s="2"/>
    </row>
    <row r="5" spans="1:15" ht="19" x14ac:dyDescent="0.5">
      <c r="A5" s="5" t="s">
        <v>0</v>
      </c>
      <c r="B5" s="6" t="s">
        <v>1</v>
      </c>
      <c r="C5" s="6" t="s">
        <v>2</v>
      </c>
      <c r="D5" s="6" t="s">
        <v>4</v>
      </c>
      <c r="E5" s="6" t="s">
        <v>3</v>
      </c>
      <c r="F5" s="6" t="s">
        <v>5</v>
      </c>
      <c r="G5" s="6" t="s">
        <v>6</v>
      </c>
      <c r="H5" s="6" t="s">
        <v>25</v>
      </c>
      <c r="I5" s="6" t="s">
        <v>34</v>
      </c>
      <c r="J5" s="6" t="s">
        <v>35</v>
      </c>
      <c r="K5" s="19" t="s">
        <v>20</v>
      </c>
      <c r="L5" s="3"/>
      <c r="M5" s="2"/>
      <c r="N5" s="2"/>
      <c r="O5" s="2"/>
    </row>
    <row r="6" spans="1:15" ht="38" x14ac:dyDescent="0.5">
      <c r="A6" s="7" t="s">
        <v>22</v>
      </c>
      <c r="B6" s="8" t="s">
        <v>7</v>
      </c>
      <c r="C6" s="8" t="s">
        <v>8</v>
      </c>
      <c r="D6" s="8" t="s">
        <v>9</v>
      </c>
      <c r="E6" s="8" t="s">
        <v>12</v>
      </c>
      <c r="F6" s="8" t="s">
        <v>13</v>
      </c>
      <c r="G6" s="9" t="s">
        <v>14</v>
      </c>
      <c r="H6" s="9" t="s">
        <v>28</v>
      </c>
      <c r="I6" s="8">
        <v>1</v>
      </c>
      <c r="J6" s="8"/>
      <c r="K6" s="10">
        <f>I6+J6</f>
        <v>1</v>
      </c>
      <c r="L6" s="3"/>
      <c r="M6" s="2"/>
      <c r="N6" s="2"/>
      <c r="O6" s="2"/>
    </row>
    <row r="7" spans="1:15" ht="38" x14ac:dyDescent="0.5">
      <c r="A7" s="7" t="s">
        <v>22</v>
      </c>
      <c r="B7" s="8" t="s">
        <v>7</v>
      </c>
      <c r="C7" s="8" t="s">
        <v>8</v>
      </c>
      <c r="D7" s="8" t="s">
        <v>9</v>
      </c>
      <c r="E7" s="8" t="s">
        <v>10</v>
      </c>
      <c r="F7" s="8" t="s">
        <v>11</v>
      </c>
      <c r="G7" s="9" t="s">
        <v>29</v>
      </c>
      <c r="H7" s="9" t="s">
        <v>24</v>
      </c>
      <c r="I7" s="8">
        <v>4</v>
      </c>
      <c r="J7" s="8">
        <v>1</v>
      </c>
      <c r="K7" s="10">
        <f t="shared" ref="K7:K13" si="0">I7+J7</f>
        <v>5</v>
      </c>
      <c r="L7" s="3"/>
      <c r="M7" s="2"/>
      <c r="N7" s="2"/>
      <c r="O7" s="2"/>
    </row>
    <row r="8" spans="1:15" ht="38" x14ac:dyDescent="0.5">
      <c r="A8" s="7" t="s">
        <v>22</v>
      </c>
      <c r="B8" s="8" t="s">
        <v>7</v>
      </c>
      <c r="C8" s="8" t="s">
        <v>27</v>
      </c>
      <c r="D8" s="8" t="s">
        <v>9</v>
      </c>
      <c r="E8" s="8" t="s">
        <v>12</v>
      </c>
      <c r="F8" s="8" t="s">
        <v>15</v>
      </c>
      <c r="G8" s="9" t="s">
        <v>30</v>
      </c>
      <c r="H8" s="9" t="s">
        <v>33</v>
      </c>
      <c r="I8" s="8">
        <v>1</v>
      </c>
      <c r="J8" s="8"/>
      <c r="K8" s="10">
        <f t="shared" si="0"/>
        <v>1</v>
      </c>
      <c r="L8" s="3"/>
      <c r="M8" s="2"/>
      <c r="N8" s="2"/>
      <c r="O8" s="2"/>
    </row>
    <row r="9" spans="1:15" ht="38" x14ac:dyDescent="0.45">
      <c r="A9" s="7" t="s">
        <v>22</v>
      </c>
      <c r="B9" s="8" t="s">
        <v>7</v>
      </c>
      <c r="C9" s="8" t="s">
        <v>27</v>
      </c>
      <c r="D9" s="8" t="s">
        <v>9</v>
      </c>
      <c r="E9" s="8" t="s">
        <v>12</v>
      </c>
      <c r="F9" s="8" t="s">
        <v>13</v>
      </c>
      <c r="G9" s="9" t="s">
        <v>31</v>
      </c>
      <c r="H9" s="9" t="s">
        <v>23</v>
      </c>
      <c r="I9" s="8"/>
      <c r="J9" s="8">
        <v>1</v>
      </c>
      <c r="K9" s="10">
        <f t="shared" si="0"/>
        <v>1</v>
      </c>
      <c r="L9" s="2"/>
      <c r="M9" s="2"/>
      <c r="N9" s="2"/>
      <c r="O9" s="2"/>
    </row>
    <row r="10" spans="1:15" ht="38" x14ac:dyDescent="0.45">
      <c r="A10" s="7" t="s">
        <v>22</v>
      </c>
      <c r="B10" s="8" t="s">
        <v>7</v>
      </c>
      <c r="C10" s="11" t="s">
        <v>27</v>
      </c>
      <c r="D10" s="8" t="s">
        <v>9</v>
      </c>
      <c r="E10" s="8" t="s">
        <v>10</v>
      </c>
      <c r="F10" s="11" t="s">
        <v>11</v>
      </c>
      <c r="G10" s="9" t="s">
        <v>32</v>
      </c>
      <c r="H10" s="9" t="s">
        <v>24</v>
      </c>
      <c r="I10" s="11">
        <v>4</v>
      </c>
      <c r="J10" s="11">
        <v>2</v>
      </c>
      <c r="K10" s="10">
        <f t="shared" si="0"/>
        <v>6</v>
      </c>
      <c r="L10" s="2"/>
      <c r="M10" s="2"/>
      <c r="N10" s="2"/>
      <c r="O10" s="2"/>
    </row>
    <row r="11" spans="1:15" ht="38" x14ac:dyDescent="0.45">
      <c r="A11" s="7" t="s">
        <v>22</v>
      </c>
      <c r="B11" s="8" t="s">
        <v>7</v>
      </c>
      <c r="C11" s="11" t="s">
        <v>36</v>
      </c>
      <c r="D11" s="8" t="s">
        <v>9</v>
      </c>
      <c r="E11" s="8" t="s">
        <v>12</v>
      </c>
      <c r="F11" s="8" t="s">
        <v>13</v>
      </c>
      <c r="G11" s="9" t="s">
        <v>37</v>
      </c>
      <c r="H11" s="9" t="s">
        <v>40</v>
      </c>
      <c r="I11" s="8">
        <v>1</v>
      </c>
      <c r="J11" s="8">
        <v>2</v>
      </c>
      <c r="K11" s="10">
        <f t="shared" si="0"/>
        <v>3</v>
      </c>
      <c r="L11" s="2"/>
      <c r="M11" s="2"/>
      <c r="N11" s="2"/>
      <c r="O11" s="2"/>
    </row>
    <row r="12" spans="1:15" ht="38" x14ac:dyDescent="0.45">
      <c r="A12" s="7" t="s">
        <v>22</v>
      </c>
      <c r="B12" s="8" t="s">
        <v>7</v>
      </c>
      <c r="C12" s="11" t="s">
        <v>36</v>
      </c>
      <c r="D12" s="8" t="s">
        <v>9</v>
      </c>
      <c r="E12" s="8" t="s">
        <v>10</v>
      </c>
      <c r="F12" s="11" t="s">
        <v>11</v>
      </c>
      <c r="G12" s="9" t="s">
        <v>38</v>
      </c>
      <c r="H12" s="9" t="s">
        <v>39</v>
      </c>
      <c r="I12" s="11">
        <v>3</v>
      </c>
      <c r="J12" s="11"/>
      <c r="K12" s="10">
        <f t="shared" si="0"/>
        <v>3</v>
      </c>
      <c r="L12" s="2"/>
      <c r="M12" s="2"/>
      <c r="N12" s="2"/>
      <c r="O12" s="2"/>
    </row>
    <row r="13" spans="1:15" ht="38" x14ac:dyDescent="0.45">
      <c r="A13" s="7" t="s">
        <v>22</v>
      </c>
      <c r="B13" s="11" t="s">
        <v>7</v>
      </c>
      <c r="C13" s="11" t="s">
        <v>17</v>
      </c>
      <c r="D13" s="12"/>
      <c r="E13" s="11" t="s">
        <v>10</v>
      </c>
      <c r="F13" s="11" t="s">
        <v>18</v>
      </c>
      <c r="G13" s="13"/>
      <c r="H13" s="9" t="s">
        <v>19</v>
      </c>
      <c r="I13" s="11">
        <v>1</v>
      </c>
      <c r="J13" s="11">
        <v>2</v>
      </c>
      <c r="K13" s="10">
        <f t="shared" si="0"/>
        <v>3</v>
      </c>
      <c r="L13" s="2"/>
      <c r="M13" s="2"/>
      <c r="N13" s="2"/>
      <c r="O13" s="2"/>
    </row>
    <row r="14" spans="1:15" ht="19" x14ac:dyDescent="0.45">
      <c r="A14" s="14" t="s">
        <v>16</v>
      </c>
      <c r="B14" s="15"/>
      <c r="C14" s="15"/>
      <c r="D14" s="16"/>
      <c r="E14" s="15"/>
      <c r="F14" s="15"/>
      <c r="G14" s="16"/>
      <c r="H14" s="17"/>
      <c r="I14" s="15">
        <f>SUBTOTAL(109,Tableau2[interne])</f>
        <v>15</v>
      </c>
      <c r="J14" s="15">
        <f>SUBTOTAL(109,Tableau2[externe])</f>
        <v>8</v>
      </c>
      <c r="K14" s="18">
        <f>SUBTOTAL(109,Tableau2[[Total ]])</f>
        <v>23</v>
      </c>
      <c r="L14" s="2"/>
      <c r="M14" s="2"/>
      <c r="N14" s="2"/>
      <c r="O14" s="2"/>
    </row>
    <row r="15" spans="1:15" ht="17" thickBot="1" x14ac:dyDescent="0.5">
      <c r="A15" s="2"/>
      <c r="B15" s="2"/>
      <c r="C15" s="2"/>
      <c r="D15" s="2"/>
      <c r="E15" s="2"/>
      <c r="F15" s="2"/>
      <c r="G15" s="2"/>
      <c r="H15" s="2"/>
      <c r="I15" s="2"/>
      <c r="J15" s="2"/>
      <c r="K15" s="2"/>
      <c r="L15" s="2"/>
      <c r="M15" s="2"/>
      <c r="N15" s="2"/>
      <c r="O15" s="2"/>
    </row>
    <row r="16" spans="1:15" ht="16.5" customHeight="1" x14ac:dyDescent="0.45">
      <c r="A16" s="22" t="s">
        <v>41</v>
      </c>
      <c r="B16" s="23"/>
      <c r="C16" s="23"/>
      <c r="D16" s="23"/>
      <c r="E16" s="23"/>
      <c r="F16" s="23"/>
      <c r="G16" s="23"/>
      <c r="H16" s="23"/>
      <c r="I16" s="23"/>
      <c r="J16" s="23"/>
      <c r="K16" s="24"/>
      <c r="L16" s="2"/>
      <c r="M16" s="2"/>
      <c r="N16" s="2"/>
      <c r="O16" s="2"/>
    </row>
    <row r="17" spans="1:15" ht="3" customHeight="1" x14ac:dyDescent="0.45">
      <c r="A17" s="25"/>
      <c r="B17" s="26"/>
      <c r="C17" s="26"/>
      <c r="D17" s="26"/>
      <c r="E17" s="26"/>
      <c r="F17" s="26"/>
      <c r="G17" s="26"/>
      <c r="H17" s="26"/>
      <c r="I17" s="26"/>
      <c r="J17" s="26"/>
      <c r="K17" s="27"/>
      <c r="L17" s="2"/>
      <c r="M17" s="2"/>
      <c r="N17" s="2"/>
      <c r="O17" s="2"/>
    </row>
    <row r="18" spans="1:15" ht="16.5" x14ac:dyDescent="0.45">
      <c r="A18" s="25"/>
      <c r="B18" s="26"/>
      <c r="C18" s="26"/>
      <c r="D18" s="26"/>
      <c r="E18" s="26"/>
      <c r="F18" s="26"/>
      <c r="G18" s="26"/>
      <c r="H18" s="26"/>
      <c r="I18" s="26"/>
      <c r="J18" s="26"/>
      <c r="K18" s="27"/>
      <c r="L18" s="2"/>
      <c r="M18" s="2"/>
      <c r="N18" s="2"/>
      <c r="O18" s="2"/>
    </row>
    <row r="19" spans="1:15" ht="16.5" x14ac:dyDescent="0.45">
      <c r="A19" s="25"/>
      <c r="B19" s="26"/>
      <c r="C19" s="26"/>
      <c r="D19" s="26"/>
      <c r="E19" s="26"/>
      <c r="F19" s="26"/>
      <c r="G19" s="26"/>
      <c r="H19" s="26"/>
      <c r="I19" s="26"/>
      <c r="J19" s="26"/>
      <c r="K19" s="27"/>
      <c r="L19" s="2"/>
      <c r="M19" s="2"/>
      <c r="N19" s="2"/>
      <c r="O19" s="2"/>
    </row>
    <row r="20" spans="1:15" ht="16.5" x14ac:dyDescent="0.45">
      <c r="A20" s="25"/>
      <c r="B20" s="26"/>
      <c r="C20" s="26"/>
      <c r="D20" s="26"/>
      <c r="E20" s="26"/>
      <c r="F20" s="26"/>
      <c r="G20" s="26"/>
      <c r="H20" s="26"/>
      <c r="I20" s="26"/>
      <c r="J20" s="26"/>
      <c r="K20" s="27"/>
      <c r="L20" s="2"/>
      <c r="M20" s="2"/>
      <c r="N20" s="2"/>
      <c r="O20" s="2"/>
    </row>
    <row r="21" spans="1:15" ht="16.5" x14ac:dyDescent="0.45">
      <c r="A21" s="25"/>
      <c r="B21" s="26"/>
      <c r="C21" s="26"/>
      <c r="D21" s="26"/>
      <c r="E21" s="26"/>
      <c r="F21" s="26"/>
      <c r="G21" s="26"/>
      <c r="H21" s="26"/>
      <c r="I21" s="26"/>
      <c r="J21" s="26"/>
      <c r="K21" s="27"/>
      <c r="L21" s="2"/>
      <c r="M21" s="2"/>
      <c r="N21" s="2"/>
      <c r="O21" s="2"/>
    </row>
    <row r="22" spans="1:15" ht="16.5" x14ac:dyDescent="0.45">
      <c r="A22" s="25"/>
      <c r="B22" s="26"/>
      <c r="C22" s="26"/>
      <c r="D22" s="26"/>
      <c r="E22" s="26"/>
      <c r="F22" s="26"/>
      <c r="G22" s="26"/>
      <c r="H22" s="26"/>
      <c r="I22" s="26"/>
      <c r="J22" s="26"/>
      <c r="K22" s="27"/>
      <c r="L22" s="2"/>
      <c r="M22" s="2"/>
      <c r="N22" s="2"/>
      <c r="O22" s="2"/>
    </row>
    <row r="23" spans="1:15" ht="16.5" x14ac:dyDescent="0.45">
      <c r="A23" s="25"/>
      <c r="B23" s="26"/>
      <c r="C23" s="26"/>
      <c r="D23" s="26"/>
      <c r="E23" s="26"/>
      <c r="F23" s="26"/>
      <c r="G23" s="26"/>
      <c r="H23" s="26"/>
      <c r="I23" s="26"/>
      <c r="J23" s="26"/>
      <c r="K23" s="27"/>
      <c r="L23" s="2"/>
      <c r="M23" s="2"/>
      <c r="N23" s="2"/>
      <c r="O23" s="2"/>
    </row>
    <row r="24" spans="1:15" ht="17" thickBot="1" x14ac:dyDescent="0.5">
      <c r="A24" s="28"/>
      <c r="B24" s="29"/>
      <c r="C24" s="29"/>
      <c r="D24" s="29"/>
      <c r="E24" s="29"/>
      <c r="F24" s="29"/>
      <c r="G24" s="29"/>
      <c r="H24" s="29"/>
      <c r="I24" s="29"/>
      <c r="J24" s="29"/>
      <c r="K24" s="30"/>
      <c r="L24" s="2"/>
      <c r="M24" s="2"/>
      <c r="N24" s="2"/>
      <c r="O24" s="2"/>
    </row>
    <row r="25" spans="1:15" ht="16.5" x14ac:dyDescent="0.45">
      <c r="A25" s="2"/>
      <c r="B25" s="2"/>
      <c r="C25" s="2"/>
      <c r="D25" s="2"/>
      <c r="E25" s="2"/>
      <c r="F25" s="2"/>
      <c r="G25" s="2"/>
      <c r="H25" s="2"/>
      <c r="I25" s="2"/>
      <c r="J25" s="2"/>
      <c r="K25" s="2"/>
      <c r="L25" s="2"/>
      <c r="M25" s="2"/>
      <c r="N25" s="2"/>
      <c r="O25" s="2"/>
    </row>
    <row r="26" spans="1:15" ht="16.5" x14ac:dyDescent="0.45">
      <c r="A26" s="2"/>
      <c r="B26" s="2"/>
      <c r="C26" s="2"/>
      <c r="D26" s="2"/>
      <c r="E26" s="2"/>
      <c r="F26" s="2"/>
      <c r="G26" s="2"/>
      <c r="H26" s="2"/>
      <c r="I26" s="2"/>
      <c r="J26" s="2"/>
      <c r="K26" s="2"/>
      <c r="L26" s="2"/>
      <c r="M26" s="2"/>
      <c r="N26" s="2"/>
      <c r="O26" s="2"/>
    </row>
    <row r="27" spans="1:15" ht="16.5" x14ac:dyDescent="0.45">
      <c r="A27" s="2"/>
      <c r="B27" s="2"/>
      <c r="C27" s="2"/>
      <c r="D27" s="2"/>
      <c r="E27" s="2"/>
      <c r="F27" s="2"/>
      <c r="G27" s="2"/>
      <c r="H27" s="2"/>
      <c r="I27" s="2"/>
      <c r="J27" s="2"/>
      <c r="K27" s="2"/>
      <c r="L27" s="2"/>
      <c r="M27" s="2"/>
      <c r="N27" s="2"/>
      <c r="O27" s="2"/>
    </row>
    <row r="28" spans="1:15" ht="16.5" x14ac:dyDescent="0.45">
      <c r="A28" s="2"/>
      <c r="B28" s="2"/>
      <c r="C28" s="2"/>
      <c r="D28" s="2"/>
      <c r="E28" s="2"/>
      <c r="F28" s="2"/>
      <c r="G28" s="2"/>
      <c r="H28" s="2"/>
      <c r="I28" s="2"/>
      <c r="J28" s="2"/>
      <c r="K28" s="2"/>
      <c r="L28" s="2"/>
      <c r="M28" s="2"/>
      <c r="N28" s="2"/>
      <c r="O28" s="2"/>
    </row>
    <row r="29" spans="1:15" ht="16.5" x14ac:dyDescent="0.45">
      <c r="A29" s="2"/>
      <c r="B29" s="2"/>
      <c r="C29" s="2"/>
      <c r="D29" s="2"/>
      <c r="E29" s="2"/>
      <c r="F29" s="2"/>
      <c r="G29" s="2"/>
      <c r="H29" s="2"/>
      <c r="I29" s="2"/>
      <c r="J29" s="2"/>
      <c r="K29" s="2"/>
      <c r="L29" s="2"/>
      <c r="M29" s="2"/>
      <c r="N29" s="2"/>
      <c r="O29" s="2"/>
    </row>
    <row r="30" spans="1:15" ht="16.5" x14ac:dyDescent="0.45">
      <c r="A30" s="2"/>
      <c r="B30" s="2"/>
      <c r="C30" s="2"/>
      <c r="D30" s="2"/>
      <c r="E30" s="2"/>
      <c r="F30" s="2"/>
      <c r="G30" s="2"/>
      <c r="H30" s="2"/>
      <c r="I30" s="2"/>
      <c r="J30" s="2"/>
      <c r="K30" s="2"/>
      <c r="L30" s="2"/>
      <c r="M30" s="2"/>
      <c r="N30" s="2"/>
      <c r="O30" s="2"/>
    </row>
    <row r="31" spans="1:15" ht="16.5" x14ac:dyDescent="0.45">
      <c r="A31" s="2"/>
      <c r="B31" s="2"/>
      <c r="C31" s="2"/>
      <c r="D31" s="2"/>
      <c r="E31" s="2"/>
      <c r="F31" s="2"/>
      <c r="G31" s="2"/>
      <c r="H31" s="2"/>
      <c r="I31" s="2"/>
      <c r="J31" s="2"/>
      <c r="K31" s="2"/>
      <c r="L31" s="2"/>
      <c r="M31" s="2"/>
      <c r="N31" s="2"/>
      <c r="O31" s="2"/>
    </row>
    <row r="32" spans="1:15" ht="16.5" x14ac:dyDescent="0.45">
      <c r="A32" s="2"/>
      <c r="B32" s="2"/>
      <c r="C32" s="2"/>
      <c r="D32" s="2"/>
      <c r="E32" s="2"/>
      <c r="F32" s="2"/>
      <c r="G32" s="2"/>
      <c r="H32" s="2"/>
      <c r="I32" s="2"/>
      <c r="J32" s="2"/>
      <c r="K32" s="2"/>
      <c r="L32" s="2"/>
      <c r="M32" s="2"/>
      <c r="N32" s="2"/>
      <c r="O32" s="2"/>
    </row>
    <row r="33" spans="1:11" ht="16.5" x14ac:dyDescent="0.45">
      <c r="A33" s="2"/>
      <c r="B33" s="2"/>
      <c r="C33" s="2"/>
      <c r="D33" s="2"/>
      <c r="E33" s="2"/>
      <c r="F33" s="2"/>
      <c r="G33" s="2"/>
      <c r="H33" s="2"/>
      <c r="I33" s="2"/>
      <c r="J33" s="2"/>
      <c r="K33" s="2"/>
    </row>
  </sheetData>
  <mergeCells count="3">
    <mergeCell ref="A1:K1"/>
    <mergeCell ref="I4:J4"/>
    <mergeCell ref="A16:K24"/>
  </mergeCells>
  <printOptions horizontalCentered="1"/>
  <pageMargins left="0" right="0" top="0.74803149606299213" bottom="0.47244094488188981" header="0.31496062992125984" footer="0.15748031496062992"/>
  <pageSetup paperSize="9" scale="64" orientation="landscape" r:id="rId1"/>
  <headerFooter>
    <oddHeader>&amp;L&amp;G&amp;R&amp;"Unistra A,Normal"&amp;10Direction des ressources humaines
Département des études et du développement</oddHeader>
    <oddFooter>&amp;L&amp;"Unistra A,Normal"Conseil d'administration du 16/12/2025&amp;R&amp;"Unistra A,Normal"&amp;P/&amp;N
Synthèse concours non affectés</oddFooter>
  </headerFooter>
  <legacyDrawingHF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Université de Strasbourg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BECKER Alexandra</dc:creator>
  <cp:lastModifiedBy>Céline Affholder</cp:lastModifiedBy>
  <cp:lastPrinted>2025-11-27T15:48:23Z</cp:lastPrinted>
  <dcterms:created xsi:type="dcterms:W3CDTF">2023-11-27T09:19:24Z</dcterms:created>
  <dcterms:modified xsi:type="dcterms:W3CDTF">2025-12-04T12:48:40Z</dcterms:modified>
</cp:coreProperties>
</file>